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Tabelle1!$A:$A,Tabelle1!$7:$7</definedName>
  </definedNames>
  <calcPr calcId="145621"/>
</workbook>
</file>

<file path=xl/calcChain.xml><?xml version="1.0" encoding="utf-8"?>
<calcChain xmlns="http://schemas.openxmlformats.org/spreadsheetml/2006/main">
  <c r="H50" i="1" l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<sst xmlns="http://schemas.openxmlformats.org/spreadsheetml/2006/main" count="65" uniqueCount="56">
  <si>
    <t>EUR bn</t>
  </si>
  <si>
    <t>total</t>
  </si>
  <si>
    <t>per inhabitant</t>
  </si>
  <si>
    <t>Gross</t>
  </si>
  <si>
    <t>Private</t>
  </si>
  <si>
    <t>Consumption</t>
  </si>
  <si>
    <t>Exports</t>
  </si>
  <si>
    <t>Imports</t>
  </si>
  <si>
    <t>Year</t>
  </si>
  <si>
    <t>Gross national</t>
  </si>
  <si>
    <t>Net national</t>
  </si>
  <si>
    <t>Disposable</t>
  </si>
  <si>
    <t>National</t>
  </si>
  <si>
    <t>Compensation</t>
  </si>
  <si>
    <t>Property and</t>
  </si>
  <si>
    <t>Food, beverages</t>
  </si>
  <si>
    <t>Housing, water</t>
  </si>
  <si>
    <t>Transport and</t>
  </si>
  <si>
    <t>EUR</t>
  </si>
  <si>
    <t>domestic</t>
  </si>
  <si>
    <t>consumption</t>
  </si>
  <si>
    <t>expenditure of</t>
  </si>
  <si>
    <t>capital</t>
  </si>
  <si>
    <t>income</t>
  </si>
  <si>
    <t>of employees</t>
  </si>
  <si>
    <t>entrepreneu-</t>
  </si>
  <si>
    <t>an tabacco</t>
  </si>
  <si>
    <t>and energy</t>
  </si>
  <si>
    <t>communications</t>
  </si>
  <si>
    <t>product</t>
  </si>
  <si>
    <t>expenditure</t>
  </si>
  <si>
    <t>government</t>
  </si>
  <si>
    <t>formation</t>
  </si>
  <si>
    <t>(factor costs)</t>
  </si>
  <si>
    <t>rial income</t>
  </si>
  <si>
    <t>GNI</t>
  </si>
  <si>
    <t>NNI</t>
  </si>
  <si>
    <t>I_disp</t>
  </si>
  <si>
    <t>NI (@fc)</t>
  </si>
  <si>
    <t>Wages</t>
  </si>
  <si>
    <t>CapitaIncome</t>
  </si>
  <si>
    <t>WageRatio</t>
  </si>
  <si>
    <t>C</t>
  </si>
  <si>
    <t>C (Food)</t>
  </si>
  <si>
    <t>C (Housing)</t>
  </si>
  <si>
    <t>C (Transport)</t>
  </si>
  <si>
    <t xml:space="preserve"> C per capita</t>
  </si>
  <si>
    <t>GDP</t>
  </si>
  <si>
    <t>G</t>
  </si>
  <si>
    <t xml:space="preserve">I </t>
  </si>
  <si>
    <t>Ex</t>
  </si>
  <si>
    <t>Im</t>
  </si>
  <si>
    <t xml:space="preserve">National Accounts Data </t>
  </si>
  <si>
    <t>Source: Destatis</t>
  </si>
  <si>
    <t>https://www.destatis.de/EN/FactsFigures/NationalEconomyEnvironment/NationalAccounts/NationalAccounts.html;jsessionid=26ACCE328B44F2E1BF1CBDF99D4B67DF.cae4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</si>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</sst>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B2B2D"/>
      <name val="Calibri"/>
      <family val="2"/>
      <scheme val="minor"/>
    </font>
    <font>
      <sz val="8.25"/>
      <color rgb="FF2B2B2D"/>
      <name val="Arial"/>
      <family val="2"/>
    </font>
    <font>
      <sz val="10"/>
      <color rgb="FF2B2B2D"/>
      <name val="Arial"/>
      <family val="2"/>
    </font>
    <font>
      <b/>
      <sz val="10"/>
      <color rgb="FF2B2B2D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2B2B2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7F8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8CC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AE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CD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C8CCD0"/>
      </bottom>
      <diagonal/>
    </border>
    <border>
      <left/>
      <right style="medium">
        <color rgb="FFFFFFFF"/>
      </right>
      <top/>
      <bottom style="medium">
        <color rgb="FFC8CCD0"/>
      </bottom>
      <diagonal/>
    </border>
    <border>
      <left style="medium">
        <color rgb="FFFFFFFF"/>
      </left>
      <right style="medium">
        <color rgb="FFFFFFFF"/>
      </right>
      <top style="medium">
        <color rgb="FFC8CCD0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9C9C9"/>
      </left>
      <right style="medium">
        <color rgb="FFC9C9C9"/>
      </right>
      <top style="medium">
        <color rgb="FFC9C9C9"/>
      </top>
      <bottom style="medium">
        <color rgb="FFC9C9C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3" borderId="0" xfId="0" applyFont="1" applyFill="1" applyAlignment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6" borderId="0" xfId="0" applyFont="1" applyFill="1"/>
    <xf numFmtId="0" fontId="4" fillId="7" borderId="7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right" wrapText="1"/>
    </xf>
    <xf numFmtId="164" fontId="3" fillId="3" borderId="0" xfId="1" applyNumberFormat="1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5" fillId="8" borderId="8" xfId="0" applyFont="1" applyFill="1" applyBorder="1" applyAlignment="1">
      <alignment horizontal="right" wrapText="1"/>
    </xf>
    <xf numFmtId="0" fontId="5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Consumption</a:t>
            </a:r>
            <a:r>
              <a:rPr lang="en-US" baseline="0"/>
              <a:t> Function </a:t>
            </a:r>
            <a:r>
              <a:rPr lang="en-US" sz="1200" b="0" baseline="0"/>
              <a:t>(C, disp. Income)</a:t>
            </a:r>
            <a:endParaRPr lang="en-US" b="0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Tabelle1!$I$7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4125262467191602"/>
                  <c:y val="-3.5906969962088071E-4"/>
                </c:manualLayout>
              </c:layout>
              <c:numFmt formatCode="General" sourceLinked="0"/>
            </c:trendlineLbl>
          </c:trendline>
          <c:xVal>
            <c:numRef>
              <c:f>Tabelle1!$D$8:$D$50</c:f>
              <c:numCache>
                <c:formatCode>General</c:formatCode>
                <c:ptCount val="43"/>
                <c:pt idx="0">
                  <c:v>2261.9</c:v>
                </c:pt>
                <c:pt idx="1">
                  <c:v>2216.59</c:v>
                </c:pt>
                <c:pt idx="2">
                  <c:v>2131.15</c:v>
                </c:pt>
                <c:pt idx="3">
                  <c:v>2026.09</c:v>
                </c:pt>
                <c:pt idx="4">
                  <c:v>2103.61</c:v>
                </c:pt>
                <c:pt idx="5">
                  <c:v>2088.69</c:v>
                </c:pt>
                <c:pt idx="6">
                  <c:v>1998.02</c:v>
                </c:pt>
                <c:pt idx="7">
                  <c:v>1893.8</c:v>
                </c:pt>
                <c:pt idx="8">
                  <c:v>1864.49</c:v>
                </c:pt>
                <c:pt idx="9">
                  <c:v>1785.85</c:v>
                </c:pt>
                <c:pt idx="10">
                  <c:v>1762.92</c:v>
                </c:pt>
                <c:pt idx="11">
                  <c:v>1746.02</c:v>
                </c:pt>
                <c:pt idx="12">
                  <c:v>1703.63</c:v>
                </c:pt>
                <c:pt idx="13">
                  <c:v>1667.62</c:v>
                </c:pt>
                <c:pt idx="14">
                  <c:v>1635.2</c:v>
                </c:pt>
                <c:pt idx="15">
                  <c:v>1602.7</c:v>
                </c:pt>
                <c:pt idx="16">
                  <c:v>1576.65</c:v>
                </c:pt>
                <c:pt idx="17">
                  <c:v>1552.92</c:v>
                </c:pt>
                <c:pt idx="18">
                  <c:v>1497.36</c:v>
                </c:pt>
                <c:pt idx="19">
                  <c:v>1435.56</c:v>
                </c:pt>
                <c:pt idx="20">
                  <c:v>1407.65</c:v>
                </c:pt>
                <c:pt idx="21">
                  <c:v>1308.8399999999999</c:v>
                </c:pt>
                <c:pt idx="22">
                  <c:v>1101.6199999999999</c:v>
                </c:pt>
                <c:pt idx="23">
                  <c:v>1029.29</c:v>
                </c:pt>
                <c:pt idx="24">
                  <c:v>960.75</c:v>
                </c:pt>
                <c:pt idx="25">
                  <c:v>905.29</c:v>
                </c:pt>
                <c:pt idx="26">
                  <c:v>884.14</c:v>
                </c:pt>
                <c:pt idx="27">
                  <c:v>838.43</c:v>
                </c:pt>
                <c:pt idx="28">
                  <c:v>801.04</c:v>
                </c:pt>
                <c:pt idx="29">
                  <c:v>762.87</c:v>
                </c:pt>
                <c:pt idx="30">
                  <c:v>728.11</c:v>
                </c:pt>
                <c:pt idx="31">
                  <c:v>702.13</c:v>
                </c:pt>
                <c:pt idx="32">
                  <c:v>675.23</c:v>
                </c:pt>
                <c:pt idx="33">
                  <c:v>635.15</c:v>
                </c:pt>
                <c:pt idx="34">
                  <c:v>587.79</c:v>
                </c:pt>
                <c:pt idx="35">
                  <c:v>550.32000000000005</c:v>
                </c:pt>
                <c:pt idx="36">
                  <c:v>516.64</c:v>
                </c:pt>
                <c:pt idx="37">
                  <c:v>475.03</c:v>
                </c:pt>
                <c:pt idx="38">
                  <c:v>455.12</c:v>
                </c:pt>
                <c:pt idx="39">
                  <c:v>423.15</c:v>
                </c:pt>
                <c:pt idx="40">
                  <c:v>379.76</c:v>
                </c:pt>
                <c:pt idx="41">
                  <c:v>349.55</c:v>
                </c:pt>
                <c:pt idx="42">
                  <c:v>316.31</c:v>
                </c:pt>
              </c:numCache>
            </c:numRef>
          </c:xVal>
          <c:yVal>
            <c:numRef>
              <c:f>Tabelle1!$O$8:$O$50</c:f>
              <c:numCache>
                <c:formatCode>General</c:formatCode>
                <c:ptCount val="43"/>
                <c:pt idx="0">
                  <c:v>1521.59</c:v>
                </c:pt>
                <c:pt idx="1">
                  <c:v>1487.66</c:v>
                </c:pt>
                <c:pt idx="2">
                  <c:v>1433.16</c:v>
                </c:pt>
                <c:pt idx="3">
                  <c:v>1391.55</c:v>
                </c:pt>
                <c:pt idx="4">
                  <c:v>1389.62</c:v>
                </c:pt>
                <c:pt idx="5">
                  <c:v>1356.73</c:v>
                </c:pt>
                <c:pt idx="6">
                  <c:v>1339.54</c:v>
                </c:pt>
                <c:pt idx="7">
                  <c:v>1306.98</c:v>
                </c:pt>
                <c:pt idx="8">
                  <c:v>1283.6099999999999</c:v>
                </c:pt>
                <c:pt idx="9">
                  <c:v>1264.51</c:v>
                </c:pt>
                <c:pt idx="10">
                  <c:v>1240.58</c:v>
                </c:pt>
                <c:pt idx="11">
                  <c:v>1233.43</c:v>
                </c:pt>
                <c:pt idx="12">
                  <c:v>1195.04</c:v>
                </c:pt>
                <c:pt idx="13">
                  <c:v>1161.8599999999999</c:v>
                </c:pt>
                <c:pt idx="14">
                  <c:v>1130.1400000000001</c:v>
                </c:pt>
                <c:pt idx="15">
                  <c:v>1110.82</c:v>
                </c:pt>
                <c:pt idx="16">
                  <c:v>1088.6400000000001</c:v>
                </c:pt>
                <c:pt idx="17">
                  <c:v>1066.47</c:v>
                </c:pt>
                <c:pt idx="18">
                  <c:v>1032.75</c:v>
                </c:pt>
                <c:pt idx="19">
                  <c:v>989.11</c:v>
                </c:pt>
                <c:pt idx="20">
                  <c:v>949.79</c:v>
                </c:pt>
                <c:pt idx="21">
                  <c:v>882.55</c:v>
                </c:pt>
                <c:pt idx="22">
                  <c:v>717.21</c:v>
                </c:pt>
                <c:pt idx="23">
                  <c:v>668.31</c:v>
                </c:pt>
                <c:pt idx="24">
                  <c:v>624.5</c:v>
                </c:pt>
                <c:pt idx="25">
                  <c:v>597.26</c:v>
                </c:pt>
                <c:pt idx="26">
                  <c:v>577.32000000000005</c:v>
                </c:pt>
                <c:pt idx="27">
                  <c:v>561.99</c:v>
                </c:pt>
                <c:pt idx="28">
                  <c:v>543.48</c:v>
                </c:pt>
                <c:pt idx="29">
                  <c:v>520.04999999999995</c:v>
                </c:pt>
                <c:pt idx="30">
                  <c:v>497.15</c:v>
                </c:pt>
                <c:pt idx="31">
                  <c:v>478.07</c:v>
                </c:pt>
                <c:pt idx="32">
                  <c:v>452.1</c:v>
                </c:pt>
                <c:pt idx="33">
                  <c:v>417.31</c:v>
                </c:pt>
                <c:pt idx="34">
                  <c:v>382.26</c:v>
                </c:pt>
                <c:pt idx="35">
                  <c:v>361.98</c:v>
                </c:pt>
                <c:pt idx="36">
                  <c:v>338.05</c:v>
                </c:pt>
                <c:pt idx="37">
                  <c:v>312.38</c:v>
                </c:pt>
                <c:pt idx="38">
                  <c:v>285.58</c:v>
                </c:pt>
                <c:pt idx="39">
                  <c:v>264.89999999999998</c:v>
                </c:pt>
                <c:pt idx="40">
                  <c:v>239.76</c:v>
                </c:pt>
                <c:pt idx="41">
                  <c:v>217.45</c:v>
                </c:pt>
                <c:pt idx="42">
                  <c:v>195.19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350848"/>
        <c:axId val="78655488"/>
      </c:scatterChart>
      <c:valAx>
        <c:axId val="823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655488"/>
        <c:crosses val="autoZero"/>
        <c:crossBetween val="midCat"/>
      </c:valAx>
      <c:valAx>
        <c:axId val="7865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350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15</xdr:row>
      <xdr:rowOff>195262</xdr:rowOff>
    </xdr:from>
    <xdr:to>
      <xdr:col>16</xdr:col>
      <xdr:colOff>447675</xdr:colOff>
      <xdr:row>27</xdr:row>
      <xdr:rowOff>80962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8" sqref="O8"/>
    </sheetView>
  </sheetViews>
  <sheetFormatPr baseColWidth="10" defaultRowHeight="15" x14ac:dyDescent="0.25"/>
  <cols>
    <col min="1" max="1" width="7.140625" customWidth="1"/>
    <col min="2" max="2" width="11.5703125" customWidth="1"/>
    <col min="3" max="3" width="9.28515625" customWidth="1"/>
    <col min="4" max="4" width="9.42578125" customWidth="1"/>
    <col min="5" max="5" width="10.28515625" customWidth="1"/>
    <col min="6" max="6" width="9.85546875" customWidth="1"/>
    <col min="7" max="7" width="9.140625" customWidth="1"/>
    <col min="8" max="8" width="9.7109375" customWidth="1"/>
    <col min="9" max="10" width="8.85546875" customWidth="1"/>
    <col min="11" max="11" width="9.7109375" customWidth="1"/>
    <col min="12" max="12" width="9.85546875" customWidth="1"/>
    <col min="13" max="13" width="8" customWidth="1"/>
    <col min="14" max="14" width="10.140625" customWidth="1"/>
    <col min="15" max="15" width="10" customWidth="1"/>
    <col min="16" max="16" width="9.85546875" customWidth="1"/>
    <col min="17" max="17" width="10.140625" customWidth="1"/>
    <col min="18" max="18" width="8.140625" customWidth="1"/>
    <col min="19" max="19" width="7.85546875" customWidth="1"/>
  </cols>
  <sheetData>
    <row r="1" spans="1:19" ht="18.75" x14ac:dyDescent="0.3">
      <c r="A1" s="18" t="s">
        <v>52</v>
      </c>
    </row>
    <row r="2" spans="1:19" ht="15.75" thickBot="1" x14ac:dyDescent="0.3">
      <c r="A2" t="s">
        <v>53</v>
      </c>
      <c r="C2" s="17" t="s">
        <v>54</v>
      </c>
    </row>
    <row r="3" spans="1:19" ht="26.25" thickBot="1" x14ac:dyDescent="0.3">
      <c r="A3" s="1" t="s">
        <v>0</v>
      </c>
      <c r="B3" s="1"/>
      <c r="C3" s="1"/>
      <c r="D3" s="1"/>
      <c r="E3" s="1"/>
      <c r="F3" s="1"/>
      <c r="G3" s="1"/>
      <c r="H3" s="2"/>
      <c r="I3" s="3" t="s">
        <v>1</v>
      </c>
      <c r="J3" s="4"/>
      <c r="K3" s="5"/>
      <c r="L3" s="6"/>
      <c r="M3" s="3" t="s">
        <v>2</v>
      </c>
      <c r="N3" s="7" t="s">
        <v>3</v>
      </c>
      <c r="O3" s="7" t="s">
        <v>4</v>
      </c>
      <c r="P3" s="7" t="s">
        <v>5</v>
      </c>
      <c r="Q3" s="7" t="s">
        <v>3</v>
      </c>
      <c r="R3" s="7" t="s">
        <v>6</v>
      </c>
      <c r="S3" s="7" t="s">
        <v>7</v>
      </c>
    </row>
    <row r="4" spans="1:19" ht="25.5" x14ac:dyDescent="0.25">
      <c r="A4" s="7" t="s">
        <v>8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8"/>
      <c r="I4" s="3" t="s">
        <v>0</v>
      </c>
      <c r="J4" s="9" t="s">
        <v>15</v>
      </c>
      <c r="K4" s="9" t="s">
        <v>16</v>
      </c>
      <c r="L4" s="9" t="s">
        <v>17</v>
      </c>
      <c r="M4" s="3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/>
      <c r="S4" s="10"/>
    </row>
    <row r="5" spans="1:19" ht="26.25" thickBot="1" x14ac:dyDescent="0.3">
      <c r="A5" s="10"/>
      <c r="B5" s="10" t="s">
        <v>23</v>
      </c>
      <c r="C5" s="10" t="s">
        <v>23</v>
      </c>
      <c r="D5" s="10" t="s">
        <v>23</v>
      </c>
      <c r="E5" s="10" t="s">
        <v>23</v>
      </c>
      <c r="F5" s="10" t="s">
        <v>24</v>
      </c>
      <c r="G5" s="10" t="s">
        <v>25</v>
      </c>
      <c r="H5" s="8"/>
      <c r="I5" s="3"/>
      <c r="J5" s="3" t="s">
        <v>26</v>
      </c>
      <c r="K5" s="3" t="s">
        <v>27</v>
      </c>
      <c r="L5" s="3" t="s">
        <v>28</v>
      </c>
      <c r="M5" s="3"/>
      <c r="N5" s="11" t="s">
        <v>29</v>
      </c>
      <c r="O5" s="11" t="s">
        <v>30</v>
      </c>
      <c r="P5" s="11" t="s">
        <v>31</v>
      </c>
      <c r="Q5" s="11" t="s">
        <v>32</v>
      </c>
      <c r="R5" s="11"/>
      <c r="S5" s="11"/>
    </row>
    <row r="6" spans="1:19" ht="26.25" thickBot="1" x14ac:dyDescent="0.3">
      <c r="A6" s="11"/>
      <c r="B6" s="11"/>
      <c r="C6" s="11"/>
      <c r="D6" s="11"/>
      <c r="E6" s="11" t="s">
        <v>33</v>
      </c>
      <c r="F6" s="11"/>
      <c r="G6" s="11" t="s">
        <v>34</v>
      </c>
      <c r="H6" s="8"/>
      <c r="I6" s="12"/>
      <c r="J6" s="12" t="s">
        <v>0</v>
      </c>
      <c r="K6" s="12" t="s">
        <v>0</v>
      </c>
      <c r="L6" s="12" t="s">
        <v>0</v>
      </c>
      <c r="M6" s="12"/>
      <c r="N6" s="8"/>
      <c r="O6" s="8"/>
      <c r="P6" s="8"/>
      <c r="Q6" s="8"/>
      <c r="R6" s="8"/>
      <c r="S6" s="8"/>
    </row>
    <row r="7" spans="1:19" ht="15.75" thickBot="1" x14ac:dyDescent="0.3">
      <c r="A7" s="13" t="s">
        <v>55</v>
      </c>
      <c r="B7" s="20" t="s">
        <v>35</v>
      </c>
      <c r="C7" s="20" t="s">
        <v>36</v>
      </c>
      <c r="D7" s="20" t="s">
        <v>37</v>
      </c>
      <c r="E7" s="20" t="s">
        <v>38</v>
      </c>
      <c r="F7" s="21" t="s">
        <v>39</v>
      </c>
      <c r="G7" s="22" t="s">
        <v>40</v>
      </c>
      <c r="H7" s="22" t="s">
        <v>41</v>
      </c>
      <c r="I7" s="20" t="s">
        <v>42</v>
      </c>
      <c r="J7" s="22" t="s">
        <v>43</v>
      </c>
      <c r="K7" s="22" t="s">
        <v>44</v>
      </c>
      <c r="L7" s="22" t="s">
        <v>45</v>
      </c>
      <c r="M7" s="22" t="s">
        <v>46</v>
      </c>
      <c r="N7" s="20" t="s">
        <v>47</v>
      </c>
      <c r="O7" s="20" t="s">
        <v>42</v>
      </c>
      <c r="P7" s="20" t="s">
        <v>48</v>
      </c>
      <c r="Q7" s="20" t="s">
        <v>49</v>
      </c>
      <c r="R7" s="20" t="s">
        <v>50</v>
      </c>
      <c r="S7" s="20" t="s">
        <v>51</v>
      </c>
    </row>
    <row r="8" spans="1:19" ht="18.75" customHeight="1" thickBot="1" x14ac:dyDescent="0.3">
      <c r="A8" s="14">
        <v>2012</v>
      </c>
      <c r="B8" s="15">
        <v>2695.27</v>
      </c>
      <c r="C8" s="15">
        <v>2295.96</v>
      </c>
      <c r="D8" s="19">
        <v>2261.9</v>
      </c>
      <c r="E8" s="15">
        <v>2021.29</v>
      </c>
      <c r="F8" s="15">
        <v>1377.29</v>
      </c>
      <c r="G8" s="15">
        <v>644</v>
      </c>
      <c r="H8" s="16">
        <f>F8/(F8+G8)</f>
        <v>0.68139158656105758</v>
      </c>
      <c r="I8" s="15">
        <v>1442.46</v>
      </c>
      <c r="J8" s="15">
        <v>214.66</v>
      </c>
      <c r="K8" s="15">
        <v>352.21</v>
      </c>
      <c r="L8" s="15">
        <v>240.73</v>
      </c>
      <c r="M8" s="15">
        <v>18600</v>
      </c>
      <c r="N8" s="15">
        <v>2643.9</v>
      </c>
      <c r="O8" s="19">
        <v>1521.59</v>
      </c>
      <c r="P8" s="15">
        <v>515.42999999999995</v>
      </c>
      <c r="Q8" s="15">
        <v>455.25</v>
      </c>
      <c r="R8" s="15">
        <v>1362.59</v>
      </c>
      <c r="S8" s="15">
        <v>1210.96</v>
      </c>
    </row>
    <row r="9" spans="1:19" ht="18.75" customHeight="1" thickBot="1" x14ac:dyDescent="0.3">
      <c r="A9" s="14">
        <v>2011</v>
      </c>
      <c r="B9" s="15">
        <v>2640.91</v>
      </c>
      <c r="C9" s="15">
        <v>2250.69</v>
      </c>
      <c r="D9" s="19">
        <v>2216.59</v>
      </c>
      <c r="E9" s="15">
        <v>1984.62</v>
      </c>
      <c r="F9" s="15">
        <v>1327.97</v>
      </c>
      <c r="G9" s="15">
        <v>656.65</v>
      </c>
      <c r="H9" s="16">
        <f t="shared" ref="H9:H50" si="0">F9/(F9+G9)</f>
        <v>0.66913061442492772</v>
      </c>
      <c r="I9" s="15">
        <v>1409.83</v>
      </c>
      <c r="J9" s="15">
        <v>207.36</v>
      </c>
      <c r="K9" s="15">
        <v>343.91</v>
      </c>
      <c r="L9" s="15">
        <v>234.56</v>
      </c>
      <c r="M9" s="15">
        <v>18200</v>
      </c>
      <c r="N9" s="15">
        <v>2592.6</v>
      </c>
      <c r="O9" s="19">
        <v>1487.66</v>
      </c>
      <c r="P9" s="15">
        <v>499.77</v>
      </c>
      <c r="Q9" s="15">
        <v>473.51</v>
      </c>
      <c r="R9" s="15">
        <v>1300.81</v>
      </c>
      <c r="S9" s="15">
        <v>1169.1500000000001</v>
      </c>
    </row>
    <row r="10" spans="1:19" ht="18.75" customHeight="1" thickBot="1" x14ac:dyDescent="0.3">
      <c r="A10" s="14">
        <v>2010</v>
      </c>
      <c r="B10" s="15">
        <v>2546.66</v>
      </c>
      <c r="C10" s="15">
        <v>2167.13</v>
      </c>
      <c r="D10" s="19">
        <v>2131.15</v>
      </c>
      <c r="E10" s="15">
        <v>1919.31</v>
      </c>
      <c r="F10" s="15">
        <v>1270.98</v>
      </c>
      <c r="G10" s="15">
        <v>648.33000000000004</v>
      </c>
      <c r="H10" s="16">
        <f t="shared" si="0"/>
        <v>0.6622067305437892</v>
      </c>
      <c r="I10" s="15">
        <v>1359.45</v>
      </c>
      <c r="J10" s="15">
        <v>198.66</v>
      </c>
      <c r="K10" s="15">
        <v>337.87</v>
      </c>
      <c r="L10" s="15">
        <v>217.26</v>
      </c>
      <c r="M10" s="15">
        <v>17500</v>
      </c>
      <c r="N10" s="15">
        <v>2496.1999999999998</v>
      </c>
      <c r="O10" s="19">
        <v>1433.16</v>
      </c>
      <c r="P10" s="15">
        <v>487.6</v>
      </c>
      <c r="Q10" s="15">
        <v>436.54</v>
      </c>
      <c r="R10" s="15">
        <v>1173.3399999999999</v>
      </c>
      <c r="S10" s="15">
        <v>1034.44</v>
      </c>
    </row>
    <row r="11" spans="1:19" ht="18.75" customHeight="1" thickBot="1" x14ac:dyDescent="0.3">
      <c r="A11" s="14">
        <v>2009</v>
      </c>
      <c r="B11" s="15">
        <v>2432.4699999999998</v>
      </c>
      <c r="C11" s="15">
        <v>2057.9299999999998</v>
      </c>
      <c r="D11" s="19">
        <v>2026.09</v>
      </c>
      <c r="E11" s="15">
        <v>1812.25</v>
      </c>
      <c r="F11" s="15">
        <v>1233.4100000000001</v>
      </c>
      <c r="G11" s="15">
        <v>578.84</v>
      </c>
      <c r="H11" s="16">
        <f t="shared" si="0"/>
        <v>0.68059594426817493</v>
      </c>
      <c r="I11" s="15">
        <v>1319.23</v>
      </c>
      <c r="J11" s="15">
        <v>194.42</v>
      </c>
      <c r="K11" s="15">
        <v>328.25</v>
      </c>
      <c r="L11" s="15">
        <v>223.28</v>
      </c>
      <c r="M11" s="15">
        <v>17000</v>
      </c>
      <c r="N11" s="15">
        <v>2374.5</v>
      </c>
      <c r="O11" s="19">
        <v>1391.55</v>
      </c>
      <c r="P11" s="15">
        <v>475.3</v>
      </c>
      <c r="Q11" s="15">
        <v>390.72</v>
      </c>
      <c r="R11" s="15">
        <v>1006.54</v>
      </c>
      <c r="S11" s="15">
        <v>889.61</v>
      </c>
    </row>
    <row r="12" spans="1:19" ht="18.75" customHeight="1" thickBot="1" x14ac:dyDescent="0.3">
      <c r="A12" s="14">
        <v>2008</v>
      </c>
      <c r="B12" s="15">
        <v>2502.63</v>
      </c>
      <c r="C12" s="15">
        <v>2136.13</v>
      </c>
      <c r="D12" s="19">
        <v>2103.61</v>
      </c>
      <c r="E12" s="15">
        <v>1890.71</v>
      </c>
      <c r="F12" s="15">
        <v>1229.74</v>
      </c>
      <c r="G12" s="15">
        <v>660.97</v>
      </c>
      <c r="H12" s="16">
        <f t="shared" si="0"/>
        <v>0.65041175008330199</v>
      </c>
      <c r="I12" s="15">
        <v>1317.31</v>
      </c>
      <c r="J12" s="15">
        <v>191.45</v>
      </c>
      <c r="K12" s="15">
        <v>325.75</v>
      </c>
      <c r="L12" s="15">
        <v>219.11</v>
      </c>
      <c r="M12" s="15">
        <v>16900</v>
      </c>
      <c r="N12" s="15">
        <v>2473.8000000000002</v>
      </c>
      <c r="O12" s="19">
        <v>1389.62</v>
      </c>
      <c r="P12" s="15">
        <v>451.92</v>
      </c>
      <c r="Q12" s="15">
        <v>476.43</v>
      </c>
      <c r="R12" s="15">
        <v>1191.19</v>
      </c>
      <c r="S12" s="15">
        <v>1035.3599999999999</v>
      </c>
    </row>
    <row r="13" spans="1:19" ht="18.75" customHeight="1" thickBot="1" x14ac:dyDescent="0.3">
      <c r="A13" s="14">
        <v>2007</v>
      </c>
      <c r="B13" s="15">
        <v>2470.33</v>
      </c>
      <c r="C13" s="15">
        <v>2118</v>
      </c>
      <c r="D13" s="19">
        <v>2088.69</v>
      </c>
      <c r="E13" s="15">
        <v>1877.33</v>
      </c>
      <c r="F13" s="15">
        <v>1187.1099999999999</v>
      </c>
      <c r="G13" s="15">
        <v>690.22</v>
      </c>
      <c r="H13" s="16">
        <f t="shared" si="0"/>
        <v>0.63233954605743259</v>
      </c>
      <c r="I13" s="15">
        <v>1287.3800000000001</v>
      </c>
      <c r="J13" s="15">
        <v>183.96</v>
      </c>
      <c r="K13" s="15">
        <v>309.08</v>
      </c>
      <c r="L13" s="15">
        <v>216.17</v>
      </c>
      <c r="M13" s="15">
        <v>16500</v>
      </c>
      <c r="N13" s="15">
        <v>2428.5</v>
      </c>
      <c r="O13" s="19">
        <v>1356.73</v>
      </c>
      <c r="P13" s="15">
        <v>434.04</v>
      </c>
      <c r="Q13" s="15">
        <v>467.75</v>
      </c>
      <c r="R13" s="15">
        <v>1145.4100000000001</v>
      </c>
      <c r="S13" s="15">
        <v>975.43</v>
      </c>
    </row>
    <row r="14" spans="1:19" ht="18.75" customHeight="1" thickBot="1" x14ac:dyDescent="0.3">
      <c r="A14" s="14">
        <v>2006</v>
      </c>
      <c r="B14" s="15">
        <v>2361.0300000000002</v>
      </c>
      <c r="C14" s="15">
        <v>2025.2</v>
      </c>
      <c r="D14" s="19">
        <v>1998.02</v>
      </c>
      <c r="E14" s="15">
        <v>1808.72</v>
      </c>
      <c r="F14" s="15">
        <v>1156.08</v>
      </c>
      <c r="G14" s="15">
        <v>652.64</v>
      </c>
      <c r="H14" s="16">
        <f t="shared" si="0"/>
        <v>0.63917024193905081</v>
      </c>
      <c r="I14" s="15">
        <v>1272.27</v>
      </c>
      <c r="J14" s="15">
        <v>181.2</v>
      </c>
      <c r="K14" s="15">
        <v>307.83999999999997</v>
      </c>
      <c r="L14" s="15">
        <v>220.84</v>
      </c>
      <c r="M14" s="15">
        <v>16300</v>
      </c>
      <c r="N14" s="15">
        <v>2313.9</v>
      </c>
      <c r="O14" s="19">
        <v>1339.54</v>
      </c>
      <c r="P14" s="15">
        <v>424.69</v>
      </c>
      <c r="Q14" s="15">
        <v>419.62</v>
      </c>
      <c r="R14" s="15">
        <v>1053.1400000000001</v>
      </c>
      <c r="S14" s="15">
        <v>923.09</v>
      </c>
    </row>
    <row r="15" spans="1:19" ht="18.75" customHeight="1" thickBot="1" x14ac:dyDescent="0.3">
      <c r="A15" s="14">
        <v>2005</v>
      </c>
      <c r="B15" s="15">
        <v>2249.59</v>
      </c>
      <c r="C15" s="15">
        <v>1921.63</v>
      </c>
      <c r="D15" s="19">
        <v>1893.8</v>
      </c>
      <c r="E15" s="15">
        <v>1713.69</v>
      </c>
      <c r="F15" s="15">
        <v>1137.6400000000001</v>
      </c>
      <c r="G15" s="15">
        <v>576.04999999999995</v>
      </c>
      <c r="H15" s="16">
        <f t="shared" si="0"/>
        <v>0.66385402260618898</v>
      </c>
      <c r="I15" s="15">
        <v>1238.17</v>
      </c>
      <c r="J15" s="15">
        <v>179.08</v>
      </c>
      <c r="K15" s="15">
        <v>298.52999999999997</v>
      </c>
      <c r="L15" s="15">
        <v>211.12</v>
      </c>
      <c r="M15" s="15">
        <v>15800</v>
      </c>
      <c r="N15" s="15">
        <v>2224.4</v>
      </c>
      <c r="O15" s="19">
        <v>1306.98</v>
      </c>
      <c r="P15" s="15">
        <v>417.3</v>
      </c>
      <c r="Q15" s="15">
        <v>384.13</v>
      </c>
      <c r="R15" s="15">
        <v>919.07</v>
      </c>
      <c r="S15" s="15">
        <v>803.08</v>
      </c>
    </row>
    <row r="16" spans="1:19" ht="18.75" customHeight="1" thickBot="1" x14ac:dyDescent="0.3">
      <c r="A16" s="14">
        <v>2004</v>
      </c>
      <c r="B16" s="15">
        <v>2214.5100000000002</v>
      </c>
      <c r="C16" s="15">
        <v>1891.58</v>
      </c>
      <c r="D16" s="19">
        <v>1864.49</v>
      </c>
      <c r="E16" s="15">
        <v>1686.81</v>
      </c>
      <c r="F16" s="15">
        <v>1145.3900000000001</v>
      </c>
      <c r="G16" s="15">
        <v>541.41999999999996</v>
      </c>
      <c r="H16" s="16">
        <f t="shared" si="0"/>
        <v>0.67902727633817683</v>
      </c>
      <c r="I16" s="15">
        <v>1213.6600000000001</v>
      </c>
      <c r="J16" s="15">
        <v>177.21</v>
      </c>
      <c r="K16" s="15">
        <v>289.47000000000003</v>
      </c>
      <c r="L16" s="15">
        <v>207.12</v>
      </c>
      <c r="M16" s="15">
        <v>15600</v>
      </c>
      <c r="N16" s="15">
        <v>2195.6999999999998</v>
      </c>
      <c r="O16" s="19">
        <v>1283.6099999999999</v>
      </c>
      <c r="P16" s="15">
        <v>414.2</v>
      </c>
      <c r="Q16" s="15">
        <v>387.12</v>
      </c>
      <c r="R16" s="15">
        <v>846.44</v>
      </c>
      <c r="S16" s="15">
        <v>735.67</v>
      </c>
    </row>
    <row r="17" spans="1:19" ht="18.75" customHeight="1" thickBot="1" x14ac:dyDescent="0.3">
      <c r="A17" s="14">
        <v>2003</v>
      </c>
      <c r="B17" s="15">
        <v>2129.35</v>
      </c>
      <c r="C17" s="15">
        <v>1811.5</v>
      </c>
      <c r="D17" s="19">
        <v>1785.85</v>
      </c>
      <c r="E17" s="15">
        <v>1608.47</v>
      </c>
      <c r="F17" s="15">
        <v>1141.6099999999999</v>
      </c>
      <c r="G17" s="15">
        <v>466.86</v>
      </c>
      <c r="H17" s="16">
        <f t="shared" si="0"/>
        <v>0.70974901614577834</v>
      </c>
      <c r="I17" s="15">
        <v>1192.67</v>
      </c>
      <c r="J17" s="15">
        <v>177.49</v>
      </c>
      <c r="K17" s="15">
        <v>285.27</v>
      </c>
      <c r="L17" s="15">
        <v>199.34</v>
      </c>
      <c r="M17" s="15">
        <v>15300</v>
      </c>
      <c r="N17" s="15">
        <v>2147.5</v>
      </c>
      <c r="O17" s="19">
        <v>1264.51</v>
      </c>
      <c r="P17" s="15">
        <v>415.45</v>
      </c>
      <c r="Q17" s="15">
        <v>383.39</v>
      </c>
      <c r="R17" s="15">
        <v>767.08</v>
      </c>
      <c r="S17" s="15">
        <v>682.93</v>
      </c>
    </row>
    <row r="18" spans="1:19" ht="18.75" customHeight="1" thickBot="1" x14ac:dyDescent="0.3">
      <c r="A18" s="14">
        <v>2002</v>
      </c>
      <c r="B18" s="15">
        <v>2103.5300000000002</v>
      </c>
      <c r="C18" s="15">
        <v>1787.41</v>
      </c>
      <c r="D18" s="19">
        <v>1762.92</v>
      </c>
      <c r="E18" s="15">
        <v>1591.35</v>
      </c>
      <c r="F18" s="15">
        <v>1138.8399999999999</v>
      </c>
      <c r="G18" s="15">
        <v>452.51</v>
      </c>
      <c r="H18" s="16">
        <f t="shared" si="0"/>
        <v>0.7156439501052565</v>
      </c>
      <c r="I18" s="15">
        <v>1173.24</v>
      </c>
      <c r="J18" s="15">
        <v>178.51</v>
      </c>
      <c r="K18" s="15">
        <v>275.58</v>
      </c>
      <c r="L18" s="15">
        <v>197.05</v>
      </c>
      <c r="M18" s="15">
        <v>15000</v>
      </c>
      <c r="N18" s="15">
        <v>2132.1999999999998</v>
      </c>
      <c r="O18" s="19">
        <v>1240.58</v>
      </c>
      <c r="P18" s="15">
        <v>410.38</v>
      </c>
      <c r="Q18" s="15">
        <v>385.34</v>
      </c>
      <c r="R18" s="15">
        <v>760.57</v>
      </c>
      <c r="S18" s="15">
        <v>664.67</v>
      </c>
    </row>
    <row r="19" spans="1:19" ht="18.75" customHeight="1" thickBot="1" x14ac:dyDescent="0.3">
      <c r="A19" s="14">
        <v>2001</v>
      </c>
      <c r="B19" s="15">
        <v>2078.14</v>
      </c>
      <c r="C19" s="15">
        <v>1767.48</v>
      </c>
      <c r="D19" s="19">
        <v>1746.02</v>
      </c>
      <c r="E19" s="15">
        <v>1577.07</v>
      </c>
      <c r="F19" s="15">
        <v>1131.93</v>
      </c>
      <c r="G19" s="15">
        <v>445.14</v>
      </c>
      <c r="H19" s="16">
        <f t="shared" si="0"/>
        <v>0.7177423957084974</v>
      </c>
      <c r="I19" s="15">
        <v>1167.71</v>
      </c>
      <c r="J19" s="15">
        <v>176.3</v>
      </c>
      <c r="K19" s="15">
        <v>271.49</v>
      </c>
      <c r="L19" s="15">
        <v>193.85</v>
      </c>
      <c r="M19" s="15">
        <v>15000</v>
      </c>
      <c r="N19" s="15">
        <v>2101.9</v>
      </c>
      <c r="O19" s="19">
        <v>1233.43</v>
      </c>
      <c r="P19" s="15">
        <v>399.14</v>
      </c>
      <c r="Q19" s="15">
        <v>427.65</v>
      </c>
      <c r="R19" s="15">
        <v>731.23</v>
      </c>
      <c r="S19" s="15">
        <v>689.55</v>
      </c>
    </row>
    <row r="20" spans="1:19" ht="18.75" customHeight="1" thickBot="1" x14ac:dyDescent="0.3">
      <c r="A20" s="14">
        <v>2000</v>
      </c>
      <c r="B20" s="15">
        <v>2025.87</v>
      </c>
      <c r="C20" s="15">
        <v>1724.53</v>
      </c>
      <c r="D20" s="19">
        <v>1703.63</v>
      </c>
      <c r="E20" s="15">
        <v>1540.93</v>
      </c>
      <c r="F20" s="15">
        <v>1111.2</v>
      </c>
      <c r="G20" s="15">
        <v>429.73</v>
      </c>
      <c r="H20" s="16">
        <f t="shared" si="0"/>
        <v>0.72112295821354633</v>
      </c>
      <c r="I20" s="15">
        <v>1130.8499999999999</v>
      </c>
      <c r="J20" s="15">
        <v>170.55</v>
      </c>
      <c r="K20" s="15">
        <v>258.86</v>
      </c>
      <c r="L20" s="15">
        <v>185.58</v>
      </c>
      <c r="M20" s="15">
        <v>14500</v>
      </c>
      <c r="N20" s="15">
        <v>2047.5</v>
      </c>
      <c r="O20" s="19">
        <v>1195.04</v>
      </c>
      <c r="P20" s="15">
        <v>389.57</v>
      </c>
      <c r="Q20" s="15">
        <v>456.59</v>
      </c>
      <c r="R20" s="15">
        <v>683.55</v>
      </c>
      <c r="S20" s="15">
        <v>677.25</v>
      </c>
    </row>
    <row r="21" spans="1:19" ht="18.75" customHeight="1" thickBot="1" x14ac:dyDescent="0.3">
      <c r="A21" s="14">
        <v>1999</v>
      </c>
      <c r="B21" s="15">
        <v>1976.16</v>
      </c>
      <c r="C21" s="15">
        <v>1687.07</v>
      </c>
      <c r="D21" s="19">
        <v>1667.62</v>
      </c>
      <c r="E21" s="15">
        <v>1507.61</v>
      </c>
      <c r="F21" s="15">
        <v>1071.26</v>
      </c>
      <c r="G21" s="15">
        <v>436.35</v>
      </c>
      <c r="H21" s="16">
        <f t="shared" si="0"/>
        <v>0.71056838306989201</v>
      </c>
      <c r="I21" s="15">
        <v>1101.02</v>
      </c>
      <c r="J21" s="15">
        <v>167.93</v>
      </c>
      <c r="K21" s="15">
        <v>252.05</v>
      </c>
      <c r="L21" s="15">
        <v>181.5</v>
      </c>
      <c r="M21" s="15">
        <v>14200</v>
      </c>
      <c r="N21" s="15">
        <v>2000.2</v>
      </c>
      <c r="O21" s="19">
        <v>1161.8599999999999</v>
      </c>
      <c r="P21" s="15">
        <v>384.78</v>
      </c>
      <c r="Q21" s="15">
        <v>435.98</v>
      </c>
      <c r="R21" s="15">
        <v>588.13</v>
      </c>
      <c r="S21" s="15">
        <v>570.54999999999995</v>
      </c>
    </row>
    <row r="22" spans="1:19" ht="18.75" customHeight="1" thickBot="1" x14ac:dyDescent="0.3">
      <c r="A22" s="14">
        <v>1998</v>
      </c>
      <c r="B22" s="15">
        <v>1937.72</v>
      </c>
      <c r="C22" s="15">
        <v>1655.4</v>
      </c>
      <c r="D22" s="19">
        <v>1635.2</v>
      </c>
      <c r="E22" s="15">
        <v>1492.17</v>
      </c>
      <c r="F22" s="15">
        <v>1044.9100000000001</v>
      </c>
      <c r="G22" s="15">
        <v>447.26</v>
      </c>
      <c r="H22" s="16">
        <f t="shared" si="0"/>
        <v>0.70026203448668722</v>
      </c>
      <c r="I22" s="15">
        <v>1074.18</v>
      </c>
      <c r="J22" s="15">
        <v>165.9</v>
      </c>
      <c r="K22" s="15">
        <v>248.04</v>
      </c>
      <c r="L22" s="15">
        <v>174.25</v>
      </c>
      <c r="M22" s="15">
        <v>13800</v>
      </c>
      <c r="N22" s="15">
        <v>1959.7</v>
      </c>
      <c r="O22" s="19">
        <v>1130.1400000000001</v>
      </c>
      <c r="P22" s="15">
        <v>374.49</v>
      </c>
      <c r="Q22" s="15">
        <v>428.14</v>
      </c>
      <c r="R22" s="15">
        <v>560.14</v>
      </c>
      <c r="S22" s="15">
        <v>533.21</v>
      </c>
    </row>
    <row r="23" spans="1:19" ht="18.75" customHeight="1" thickBot="1" x14ac:dyDescent="0.3">
      <c r="A23" s="14">
        <v>1997</v>
      </c>
      <c r="B23" s="15">
        <v>1896.94</v>
      </c>
      <c r="C23" s="15">
        <v>1621.1</v>
      </c>
      <c r="D23" s="19">
        <v>1602.7</v>
      </c>
      <c r="E23" s="15">
        <v>1465.67</v>
      </c>
      <c r="F23" s="15">
        <v>1024.1099999999999</v>
      </c>
      <c r="G23" s="15">
        <v>441.56</v>
      </c>
      <c r="H23" s="16">
        <f t="shared" si="0"/>
        <v>0.6987316380904296</v>
      </c>
      <c r="I23" s="15">
        <v>1056.72</v>
      </c>
      <c r="J23" s="15">
        <v>163.74</v>
      </c>
      <c r="K23" s="15">
        <v>245.89</v>
      </c>
      <c r="L23" s="15">
        <v>169.58</v>
      </c>
      <c r="M23" s="15">
        <v>13500</v>
      </c>
      <c r="N23" s="15">
        <v>1912.6</v>
      </c>
      <c r="O23" s="19">
        <v>1110.82</v>
      </c>
      <c r="P23" s="15">
        <v>369.13</v>
      </c>
      <c r="Q23" s="15">
        <v>407.98</v>
      </c>
      <c r="R23" s="15">
        <v>524.02</v>
      </c>
      <c r="S23" s="15">
        <v>499.35</v>
      </c>
    </row>
    <row r="24" spans="1:19" ht="18.75" customHeight="1" thickBot="1" x14ac:dyDescent="0.3">
      <c r="A24" s="14">
        <v>1996</v>
      </c>
      <c r="B24" s="15">
        <v>1862.98</v>
      </c>
      <c r="C24" s="15">
        <v>1593.78</v>
      </c>
      <c r="D24" s="19">
        <v>1576.65</v>
      </c>
      <c r="E24" s="15">
        <v>1444.66</v>
      </c>
      <c r="F24" s="15">
        <v>1020.98</v>
      </c>
      <c r="G24" s="15">
        <v>423.68</v>
      </c>
      <c r="H24" s="16">
        <f t="shared" si="0"/>
        <v>0.7067268423019949</v>
      </c>
      <c r="I24" s="15">
        <v>1036.3800000000001</v>
      </c>
      <c r="J24" s="15">
        <v>163.88</v>
      </c>
      <c r="K24" s="15">
        <v>238.15</v>
      </c>
      <c r="L24" s="15">
        <v>166.61</v>
      </c>
      <c r="M24" s="15">
        <v>13300</v>
      </c>
      <c r="N24" s="15">
        <v>1875</v>
      </c>
      <c r="O24" s="19">
        <v>1088.6400000000001</v>
      </c>
      <c r="P24" s="15">
        <v>369.39</v>
      </c>
      <c r="Q24" s="15">
        <v>398.96</v>
      </c>
      <c r="R24" s="15">
        <v>465.07</v>
      </c>
      <c r="S24" s="15">
        <v>447.06</v>
      </c>
    </row>
    <row r="25" spans="1:19" ht="18.75" customHeight="1" thickBot="1" x14ac:dyDescent="0.3">
      <c r="A25" s="14">
        <v>1995</v>
      </c>
      <c r="B25" s="15">
        <v>1832.58</v>
      </c>
      <c r="C25" s="15">
        <v>1569.37</v>
      </c>
      <c r="D25" s="19">
        <v>1552.92</v>
      </c>
      <c r="E25" s="15">
        <v>1423.9</v>
      </c>
      <c r="F25" s="15">
        <v>1012.76</v>
      </c>
      <c r="G25" s="15">
        <v>411.14</v>
      </c>
      <c r="H25" s="16">
        <f t="shared" si="0"/>
        <v>0.71125781304866909</v>
      </c>
      <c r="I25" s="15">
        <v>1012.77</v>
      </c>
      <c r="J25" s="15">
        <v>162.91999999999999</v>
      </c>
      <c r="K25" s="15">
        <v>228.24</v>
      </c>
      <c r="L25" s="15">
        <v>157.47</v>
      </c>
      <c r="M25" s="15">
        <v>13100</v>
      </c>
      <c r="N25" s="15">
        <v>1848.5</v>
      </c>
      <c r="O25" s="19">
        <v>1066.47</v>
      </c>
      <c r="P25" s="15">
        <v>358.13</v>
      </c>
      <c r="Q25" s="15">
        <v>412.91</v>
      </c>
      <c r="R25" s="15">
        <v>438.85</v>
      </c>
      <c r="S25" s="15">
        <v>427.86</v>
      </c>
    </row>
    <row r="26" spans="1:19" ht="18.75" customHeight="1" thickBot="1" x14ac:dyDescent="0.3">
      <c r="A26" s="14">
        <v>1994</v>
      </c>
      <c r="B26" s="15">
        <v>1771.63</v>
      </c>
      <c r="C26" s="15">
        <v>1517.52</v>
      </c>
      <c r="D26" s="19">
        <v>1497.36</v>
      </c>
      <c r="E26" s="15">
        <v>1370.5</v>
      </c>
      <c r="F26" s="15">
        <v>978.56</v>
      </c>
      <c r="G26" s="15">
        <v>391.94</v>
      </c>
      <c r="H26" s="16">
        <f t="shared" si="0"/>
        <v>0.71401678219627873</v>
      </c>
      <c r="I26" s="15">
        <v>982.27</v>
      </c>
      <c r="J26" s="15">
        <v>159.68</v>
      </c>
      <c r="K26" s="15">
        <v>215.81</v>
      </c>
      <c r="L26" s="15">
        <v>151.69</v>
      </c>
      <c r="M26" s="15">
        <v>12700</v>
      </c>
      <c r="N26" s="15">
        <v>1782.2</v>
      </c>
      <c r="O26" s="19">
        <v>1032.75</v>
      </c>
      <c r="P26" s="15">
        <v>343.23</v>
      </c>
      <c r="Q26" s="15">
        <v>400.26</v>
      </c>
      <c r="R26" s="15">
        <v>406.96</v>
      </c>
      <c r="S26" s="15">
        <v>401</v>
      </c>
    </row>
    <row r="27" spans="1:19" ht="18.75" customHeight="1" thickBot="1" x14ac:dyDescent="0.3">
      <c r="A27" s="14">
        <v>1993</v>
      </c>
      <c r="B27" s="15">
        <v>1698.82</v>
      </c>
      <c r="C27" s="15">
        <v>1454.58</v>
      </c>
      <c r="D27" s="19">
        <v>1435.56</v>
      </c>
      <c r="E27" s="15">
        <v>1316.83</v>
      </c>
      <c r="F27" s="15">
        <v>954.67</v>
      </c>
      <c r="G27" s="15">
        <v>362.16</v>
      </c>
      <c r="H27" s="16">
        <f t="shared" si="0"/>
        <v>0.72497588906692589</v>
      </c>
      <c r="I27" s="15">
        <v>945.11</v>
      </c>
      <c r="J27" s="15">
        <v>157.08000000000001</v>
      </c>
      <c r="K27" s="15">
        <v>201.72</v>
      </c>
      <c r="L27" s="15">
        <v>143.06</v>
      </c>
      <c r="M27" s="15">
        <v>12200</v>
      </c>
      <c r="N27" s="15">
        <v>1696.9</v>
      </c>
      <c r="O27" s="19">
        <v>989.11</v>
      </c>
      <c r="P27" s="15">
        <v>328.77</v>
      </c>
      <c r="Q27" s="15">
        <v>376.08</v>
      </c>
      <c r="R27" s="15">
        <v>373.18</v>
      </c>
      <c r="S27" s="15">
        <v>370.24</v>
      </c>
    </row>
    <row r="28" spans="1:19" ht="18.75" customHeight="1" thickBot="1" x14ac:dyDescent="0.3">
      <c r="A28" s="14">
        <v>1992</v>
      </c>
      <c r="B28" s="15">
        <v>1653.52</v>
      </c>
      <c r="C28" s="15">
        <v>1423.96</v>
      </c>
      <c r="D28" s="19">
        <v>1407.65</v>
      </c>
      <c r="E28" s="15">
        <v>1298.42</v>
      </c>
      <c r="F28" s="15">
        <v>933.22</v>
      </c>
      <c r="G28" s="15">
        <v>365.2</v>
      </c>
      <c r="H28" s="16">
        <f t="shared" si="0"/>
        <v>0.71873507801789871</v>
      </c>
      <c r="I28" s="15">
        <v>910.09</v>
      </c>
      <c r="J28" s="15">
        <v>156.44</v>
      </c>
      <c r="K28" s="15">
        <v>179.5</v>
      </c>
      <c r="L28" s="15">
        <v>149.29</v>
      </c>
      <c r="M28" s="15">
        <v>11800</v>
      </c>
      <c r="N28" s="15">
        <v>1648.4</v>
      </c>
      <c r="O28" s="19">
        <v>949.79</v>
      </c>
      <c r="P28" s="15">
        <v>318.10000000000002</v>
      </c>
      <c r="Q28" s="15">
        <v>387.18</v>
      </c>
      <c r="R28" s="15">
        <v>395.86</v>
      </c>
      <c r="S28" s="15">
        <v>402.53</v>
      </c>
    </row>
    <row r="29" spans="1:19" ht="18.75" customHeight="1" thickBot="1" x14ac:dyDescent="0.3">
      <c r="A29" s="14">
        <v>1991</v>
      </c>
      <c r="B29" s="15">
        <v>1541.64</v>
      </c>
      <c r="C29" s="15">
        <v>1330.57</v>
      </c>
      <c r="D29" s="19">
        <v>1308.8399999999999</v>
      </c>
      <c r="E29" s="15">
        <v>1217.2</v>
      </c>
      <c r="F29" s="15">
        <v>861.2</v>
      </c>
      <c r="G29" s="15">
        <v>356</v>
      </c>
      <c r="H29" s="16">
        <f t="shared" si="0"/>
        <v>0.70752546828787377</v>
      </c>
      <c r="I29" s="15">
        <v>849.85</v>
      </c>
      <c r="J29" s="15">
        <v>150.41999999999999</v>
      </c>
      <c r="K29" s="15">
        <v>163.44999999999999</v>
      </c>
      <c r="L29" s="15">
        <v>141.84</v>
      </c>
      <c r="M29" s="15">
        <v>11000</v>
      </c>
      <c r="N29" s="15">
        <v>1534.6</v>
      </c>
      <c r="O29" s="19">
        <v>882.55</v>
      </c>
      <c r="P29" s="15">
        <v>288.94</v>
      </c>
      <c r="Q29" s="15">
        <v>368.91</v>
      </c>
      <c r="R29" s="15">
        <v>394.4</v>
      </c>
      <c r="S29" s="15">
        <v>400.2</v>
      </c>
    </row>
    <row r="30" spans="1:19" ht="18.75" customHeight="1" thickBot="1" x14ac:dyDescent="0.3">
      <c r="A30" s="14">
        <v>1990</v>
      </c>
      <c r="B30" s="15">
        <v>1317.94</v>
      </c>
      <c r="C30" s="15">
        <v>1136.5</v>
      </c>
      <c r="D30" s="19">
        <v>1101.6199999999999</v>
      </c>
      <c r="E30" s="15">
        <v>1017.91</v>
      </c>
      <c r="F30" s="15">
        <v>689.96</v>
      </c>
      <c r="G30" s="15">
        <v>327.95</v>
      </c>
      <c r="H30" s="16">
        <f t="shared" si="0"/>
        <v>0.67782023951036929</v>
      </c>
      <c r="I30" s="15">
        <v>703.2</v>
      </c>
      <c r="J30" s="15">
        <v>123.83</v>
      </c>
      <c r="K30" s="15">
        <v>142.72</v>
      </c>
      <c r="L30" s="15">
        <v>107.27</v>
      </c>
      <c r="M30" s="15">
        <v>11300</v>
      </c>
      <c r="N30" s="15">
        <v>1306.68</v>
      </c>
      <c r="O30" s="19">
        <v>717.21</v>
      </c>
      <c r="P30" s="15">
        <v>234.8</v>
      </c>
      <c r="Q30" s="15">
        <v>282.14</v>
      </c>
      <c r="R30" s="15">
        <v>421.66</v>
      </c>
      <c r="S30" s="15">
        <v>349.13</v>
      </c>
    </row>
    <row r="31" spans="1:19" ht="18.75" customHeight="1" thickBot="1" x14ac:dyDescent="0.3">
      <c r="A31" s="14">
        <v>1989</v>
      </c>
      <c r="B31" s="15">
        <v>1211.1099999999999</v>
      </c>
      <c r="C31" s="15">
        <v>1043.5</v>
      </c>
      <c r="D31" s="19">
        <v>1029.29</v>
      </c>
      <c r="E31" s="15">
        <v>938.71</v>
      </c>
      <c r="F31" s="15">
        <v>639.87</v>
      </c>
      <c r="G31" s="15">
        <v>298.83999999999997</v>
      </c>
      <c r="H31" s="16">
        <f t="shared" si="0"/>
        <v>0.68164821936487308</v>
      </c>
      <c r="I31" s="15">
        <v>640.16</v>
      </c>
      <c r="J31" s="15">
        <v>113.89</v>
      </c>
      <c r="K31" s="15">
        <v>134.36000000000001</v>
      </c>
      <c r="L31" s="15">
        <v>95.56</v>
      </c>
      <c r="M31" s="15">
        <v>10800</v>
      </c>
      <c r="N31" s="15">
        <v>1200.6600000000001</v>
      </c>
      <c r="O31" s="19">
        <v>668.31</v>
      </c>
      <c r="P31" s="15">
        <v>220.05</v>
      </c>
      <c r="Q31" s="15">
        <v>253.2</v>
      </c>
      <c r="R31" s="15">
        <v>378.35</v>
      </c>
      <c r="S31" s="15">
        <v>319.25</v>
      </c>
    </row>
    <row r="32" spans="1:19" ht="18.75" customHeight="1" thickBot="1" x14ac:dyDescent="0.3">
      <c r="A32" s="14">
        <v>1988</v>
      </c>
      <c r="B32" s="15">
        <v>1131.6600000000001</v>
      </c>
      <c r="C32" s="15">
        <v>973.9</v>
      </c>
      <c r="D32" s="19">
        <v>960.75</v>
      </c>
      <c r="E32" s="15">
        <v>878.15</v>
      </c>
      <c r="F32" s="15">
        <v>611.80999999999995</v>
      </c>
      <c r="G32" s="15">
        <v>266.33999999999997</v>
      </c>
      <c r="H32" s="16">
        <f t="shared" si="0"/>
        <v>0.69670329670329678</v>
      </c>
      <c r="I32" s="15">
        <v>596.27</v>
      </c>
      <c r="J32" s="15">
        <v>107.37</v>
      </c>
      <c r="K32" s="15">
        <v>128.07</v>
      </c>
      <c r="L32" s="15">
        <v>87.1</v>
      </c>
      <c r="M32" s="15">
        <v>10200</v>
      </c>
      <c r="N32" s="15">
        <v>1123.29</v>
      </c>
      <c r="O32" s="19">
        <v>624.5</v>
      </c>
      <c r="P32" s="15">
        <v>216.04</v>
      </c>
      <c r="Q32" s="15">
        <v>227.37</v>
      </c>
      <c r="R32" s="15">
        <v>334.77</v>
      </c>
      <c r="S32" s="15">
        <v>279.39</v>
      </c>
    </row>
    <row r="33" spans="1:19" ht="18.75" customHeight="1" thickBot="1" x14ac:dyDescent="0.3">
      <c r="A33" s="14">
        <v>1987</v>
      </c>
      <c r="B33" s="15">
        <v>1067.75</v>
      </c>
      <c r="C33" s="15">
        <v>916.96</v>
      </c>
      <c r="D33" s="19">
        <v>905.29</v>
      </c>
      <c r="E33" s="15">
        <v>825.38</v>
      </c>
      <c r="F33" s="15">
        <v>587.27</v>
      </c>
      <c r="G33" s="15">
        <v>238.11</v>
      </c>
      <c r="H33" s="16">
        <f t="shared" si="0"/>
        <v>0.71151469626111608</v>
      </c>
      <c r="I33" s="15">
        <v>570.28</v>
      </c>
      <c r="J33" s="15">
        <v>105.25</v>
      </c>
      <c r="K33" s="15">
        <v>125.3</v>
      </c>
      <c r="L33" s="15">
        <v>83.23</v>
      </c>
      <c r="M33" s="15">
        <v>9800</v>
      </c>
      <c r="N33" s="15">
        <v>1065.1300000000001</v>
      </c>
      <c r="O33" s="19">
        <v>597.26</v>
      </c>
      <c r="P33" s="15">
        <v>207.35</v>
      </c>
      <c r="Q33" s="15">
        <v>208.82</v>
      </c>
      <c r="R33" s="15">
        <v>311.31</v>
      </c>
      <c r="S33" s="15">
        <v>259.61</v>
      </c>
    </row>
    <row r="34" spans="1:19" ht="18.75" customHeight="1" thickBot="1" x14ac:dyDescent="0.3">
      <c r="A34" s="14">
        <v>1986</v>
      </c>
      <c r="B34" s="15">
        <v>1041.19</v>
      </c>
      <c r="C34" s="15">
        <v>895.79</v>
      </c>
      <c r="D34" s="19">
        <v>884.14</v>
      </c>
      <c r="E34" s="15">
        <v>805.71</v>
      </c>
      <c r="F34" s="15">
        <v>561.74</v>
      </c>
      <c r="G34" s="15">
        <v>243.97</v>
      </c>
      <c r="H34" s="16">
        <f t="shared" si="0"/>
        <v>0.69719874396495018</v>
      </c>
      <c r="I34" s="15">
        <v>552.4</v>
      </c>
      <c r="J34" s="15">
        <v>103.69</v>
      </c>
      <c r="K34" s="15">
        <v>123.16</v>
      </c>
      <c r="L34" s="15">
        <v>78.150000000000006</v>
      </c>
      <c r="M34" s="15">
        <v>9500</v>
      </c>
      <c r="N34" s="15">
        <v>1037.1300000000001</v>
      </c>
      <c r="O34" s="19">
        <v>577.32000000000005</v>
      </c>
      <c r="P34" s="15">
        <v>199.78</v>
      </c>
      <c r="Q34" s="15">
        <v>208.67</v>
      </c>
      <c r="R34" s="15">
        <v>311.98</v>
      </c>
      <c r="S34" s="15">
        <v>260.62</v>
      </c>
    </row>
    <row r="35" spans="1:19" ht="18.75" customHeight="1" thickBot="1" x14ac:dyDescent="0.3">
      <c r="A35" s="14">
        <v>1985</v>
      </c>
      <c r="B35" s="15">
        <v>990.68</v>
      </c>
      <c r="C35" s="15">
        <v>850.91</v>
      </c>
      <c r="D35" s="19">
        <v>838.43</v>
      </c>
      <c r="E35" s="15">
        <v>762.35</v>
      </c>
      <c r="F35" s="15">
        <v>533.48</v>
      </c>
      <c r="G35" s="15">
        <v>228.87</v>
      </c>
      <c r="H35" s="16">
        <f t="shared" si="0"/>
        <v>0.69978356397979935</v>
      </c>
      <c r="I35" s="15">
        <v>540.79</v>
      </c>
      <c r="J35" s="15">
        <v>102.44</v>
      </c>
      <c r="K35" s="15">
        <v>123.08</v>
      </c>
      <c r="L35" s="15">
        <v>74.78</v>
      </c>
      <c r="M35" s="15">
        <v>9200</v>
      </c>
      <c r="N35" s="15">
        <v>984.41</v>
      </c>
      <c r="O35" s="19">
        <v>561.99</v>
      </c>
      <c r="P35" s="15">
        <v>190.71</v>
      </c>
      <c r="Q35" s="15">
        <v>197.89</v>
      </c>
      <c r="R35" s="15">
        <v>319.10000000000002</v>
      </c>
      <c r="S35" s="15">
        <v>285.27999999999997</v>
      </c>
    </row>
    <row r="36" spans="1:19" ht="18.75" customHeight="1" thickBot="1" x14ac:dyDescent="0.3">
      <c r="A36" s="14">
        <v>1984</v>
      </c>
      <c r="B36" s="15">
        <v>947.93</v>
      </c>
      <c r="C36" s="15">
        <v>813.91</v>
      </c>
      <c r="D36" s="19">
        <v>801.04</v>
      </c>
      <c r="E36" s="15">
        <v>726.53</v>
      </c>
      <c r="F36" s="15">
        <v>512.84</v>
      </c>
      <c r="G36" s="15">
        <v>213.69</v>
      </c>
      <c r="H36" s="16">
        <f t="shared" si="0"/>
        <v>0.70587587573809762</v>
      </c>
      <c r="I36" s="15">
        <v>522.96</v>
      </c>
      <c r="J36" s="15">
        <v>101.34</v>
      </c>
      <c r="K36" s="15">
        <v>115.96</v>
      </c>
      <c r="L36" s="15">
        <v>71.73</v>
      </c>
      <c r="M36" s="15">
        <v>8900</v>
      </c>
      <c r="N36" s="15">
        <v>942</v>
      </c>
      <c r="O36" s="19">
        <v>543.48</v>
      </c>
      <c r="P36" s="15">
        <v>183.12</v>
      </c>
      <c r="Q36" s="15">
        <v>194.17</v>
      </c>
      <c r="R36" s="15">
        <v>289.2</v>
      </c>
      <c r="S36" s="15">
        <v>267.97000000000003</v>
      </c>
    </row>
    <row r="37" spans="1:19" ht="18.75" customHeight="1" thickBot="1" x14ac:dyDescent="0.3">
      <c r="A37" s="14">
        <v>1983</v>
      </c>
      <c r="B37" s="15">
        <v>900.4</v>
      </c>
      <c r="C37" s="15">
        <v>773.45</v>
      </c>
      <c r="D37" s="19">
        <v>762.87</v>
      </c>
      <c r="E37" s="15">
        <v>689.54</v>
      </c>
      <c r="F37" s="15">
        <v>493.53</v>
      </c>
      <c r="G37" s="15">
        <v>196.01</v>
      </c>
      <c r="H37" s="16">
        <f t="shared" si="0"/>
        <v>0.71573802825071786</v>
      </c>
      <c r="I37" s="15">
        <v>499.4</v>
      </c>
      <c r="J37" s="15">
        <v>99.41</v>
      </c>
      <c r="K37" s="15">
        <v>107.99</v>
      </c>
      <c r="L37" s="15">
        <v>68.400000000000006</v>
      </c>
      <c r="M37" s="15">
        <v>8500</v>
      </c>
      <c r="N37" s="15">
        <v>898.27</v>
      </c>
      <c r="O37" s="19">
        <v>520.04999999999995</v>
      </c>
      <c r="P37" s="15">
        <v>176.32</v>
      </c>
      <c r="Q37" s="15">
        <v>187.01</v>
      </c>
      <c r="R37" s="15">
        <v>257.57</v>
      </c>
      <c r="S37" s="15">
        <v>242.68</v>
      </c>
    </row>
    <row r="38" spans="1:19" ht="18.75" customHeight="1" thickBot="1" x14ac:dyDescent="0.3">
      <c r="A38" s="14">
        <v>1982</v>
      </c>
      <c r="B38" s="15">
        <v>859.56</v>
      </c>
      <c r="C38" s="15">
        <v>738.71</v>
      </c>
      <c r="D38" s="19">
        <v>728.11</v>
      </c>
      <c r="E38" s="15">
        <v>659.6</v>
      </c>
      <c r="F38" s="15">
        <v>482.76</v>
      </c>
      <c r="G38" s="15">
        <v>176.84</v>
      </c>
      <c r="H38" s="16">
        <f t="shared" si="0"/>
        <v>0.73189812007277133</v>
      </c>
      <c r="I38" s="15">
        <v>476.2</v>
      </c>
      <c r="J38" s="15">
        <v>97.29</v>
      </c>
      <c r="K38" s="15">
        <v>102.06</v>
      </c>
      <c r="L38" s="15">
        <v>63.17</v>
      </c>
      <c r="M38" s="15">
        <v>8100</v>
      </c>
      <c r="N38" s="15">
        <v>860.21</v>
      </c>
      <c r="O38" s="19">
        <v>497.15</v>
      </c>
      <c r="P38" s="15">
        <v>170.91</v>
      </c>
      <c r="Q38" s="15">
        <v>173.19</v>
      </c>
      <c r="R38" s="15">
        <v>253.69</v>
      </c>
      <c r="S38" s="15">
        <v>234.73</v>
      </c>
    </row>
    <row r="39" spans="1:19" ht="18.75" customHeight="1" thickBot="1" x14ac:dyDescent="0.3">
      <c r="A39" s="14">
        <v>1981</v>
      </c>
      <c r="B39" s="15">
        <v>825.9</v>
      </c>
      <c r="C39" s="15">
        <v>712.68</v>
      </c>
      <c r="D39" s="19">
        <v>702.13</v>
      </c>
      <c r="E39" s="15">
        <v>635.47</v>
      </c>
      <c r="F39" s="15">
        <v>467.76</v>
      </c>
      <c r="G39" s="15">
        <v>167.71</v>
      </c>
      <c r="H39" s="16">
        <f t="shared" si="0"/>
        <v>0.73608510236517843</v>
      </c>
      <c r="I39" s="15">
        <v>457.08</v>
      </c>
      <c r="J39" s="15">
        <v>93.12</v>
      </c>
      <c r="K39" s="15">
        <v>94.59</v>
      </c>
      <c r="L39" s="15">
        <v>61.06</v>
      </c>
      <c r="M39" s="15">
        <v>7800</v>
      </c>
      <c r="N39" s="15">
        <v>825.79</v>
      </c>
      <c r="O39" s="19">
        <v>478.07</v>
      </c>
      <c r="P39" s="15">
        <v>166.47</v>
      </c>
      <c r="Q39" s="15">
        <v>176.71</v>
      </c>
      <c r="R39" s="15">
        <v>234.96</v>
      </c>
      <c r="S39" s="15">
        <v>230.42</v>
      </c>
    </row>
    <row r="40" spans="1:19" ht="18.75" customHeight="1" thickBot="1" x14ac:dyDescent="0.3">
      <c r="A40" s="14">
        <v>1980</v>
      </c>
      <c r="B40" s="15">
        <v>789.98</v>
      </c>
      <c r="C40" s="15">
        <v>685.85</v>
      </c>
      <c r="D40" s="19">
        <v>675.23</v>
      </c>
      <c r="E40" s="15">
        <v>609.29999999999995</v>
      </c>
      <c r="F40" s="15">
        <v>445.9</v>
      </c>
      <c r="G40" s="15">
        <v>163.4</v>
      </c>
      <c r="H40" s="16">
        <f t="shared" si="0"/>
        <v>0.73182340390612177</v>
      </c>
      <c r="I40" s="15">
        <v>431.89</v>
      </c>
      <c r="J40" s="15">
        <v>88.4</v>
      </c>
      <c r="K40" s="15">
        <v>86.84</v>
      </c>
      <c r="L40" s="15">
        <v>57.53</v>
      </c>
      <c r="M40" s="15">
        <v>7300</v>
      </c>
      <c r="N40" s="15">
        <v>788.52</v>
      </c>
      <c r="O40" s="19">
        <v>452.1</v>
      </c>
      <c r="P40" s="15">
        <v>154.93</v>
      </c>
      <c r="Q40" s="15">
        <v>186.56</v>
      </c>
      <c r="R40" s="15">
        <v>207.49</v>
      </c>
      <c r="S40" s="15">
        <v>212.56</v>
      </c>
    </row>
    <row r="41" spans="1:19" ht="18.75" customHeight="1" thickBot="1" x14ac:dyDescent="0.3">
      <c r="A41" s="14">
        <v>1979</v>
      </c>
      <c r="B41" s="15">
        <v>738.61</v>
      </c>
      <c r="C41" s="15">
        <v>645.02</v>
      </c>
      <c r="D41" s="19">
        <v>635.15</v>
      </c>
      <c r="E41" s="15">
        <v>573.25</v>
      </c>
      <c r="F41" s="15">
        <v>410.29</v>
      </c>
      <c r="G41" s="15">
        <v>162.96</v>
      </c>
      <c r="H41" s="16">
        <f t="shared" si="0"/>
        <v>0.71572612298299176</v>
      </c>
      <c r="I41" s="15">
        <v>399.93</v>
      </c>
      <c r="J41" s="15">
        <v>81.39</v>
      </c>
      <c r="K41" s="15">
        <v>80.16</v>
      </c>
      <c r="L41" s="15">
        <v>55.57</v>
      </c>
      <c r="M41" s="15">
        <v>6800</v>
      </c>
      <c r="N41" s="15">
        <v>737.37</v>
      </c>
      <c r="O41" s="19">
        <v>417.31</v>
      </c>
      <c r="P41" s="15">
        <v>141.53</v>
      </c>
      <c r="Q41" s="15">
        <v>175.89</v>
      </c>
      <c r="R41" s="15">
        <v>185.73</v>
      </c>
      <c r="S41" s="15">
        <v>183.09</v>
      </c>
    </row>
    <row r="42" spans="1:19" ht="18.75" customHeight="1" thickBot="1" x14ac:dyDescent="0.3">
      <c r="A42" s="14">
        <v>1978</v>
      </c>
      <c r="B42" s="15">
        <v>682.1</v>
      </c>
      <c r="C42" s="15">
        <v>596.72</v>
      </c>
      <c r="D42" s="19">
        <v>587.79</v>
      </c>
      <c r="E42" s="15">
        <v>531.54999999999995</v>
      </c>
      <c r="F42" s="15">
        <v>378.98</v>
      </c>
      <c r="G42" s="15">
        <v>152.57</v>
      </c>
      <c r="H42" s="16">
        <f t="shared" si="0"/>
        <v>0.71297149844793539</v>
      </c>
      <c r="I42" s="15">
        <v>367.2</v>
      </c>
      <c r="J42" s="15">
        <v>77.83</v>
      </c>
      <c r="K42" s="15">
        <v>71.2</v>
      </c>
      <c r="L42" s="15">
        <v>51.81</v>
      </c>
      <c r="M42" s="15">
        <v>6200</v>
      </c>
      <c r="N42" s="15">
        <v>678.94</v>
      </c>
      <c r="O42" s="19">
        <v>382.26</v>
      </c>
      <c r="P42" s="15">
        <v>130.88</v>
      </c>
      <c r="Q42" s="15">
        <v>150.55000000000001</v>
      </c>
      <c r="R42" s="15">
        <v>169.21</v>
      </c>
      <c r="S42" s="15">
        <v>153.96</v>
      </c>
    </row>
    <row r="43" spans="1:19" ht="18.75" customHeight="1" thickBot="1" x14ac:dyDescent="0.3">
      <c r="A43" s="14">
        <v>1977</v>
      </c>
      <c r="B43" s="15">
        <v>637.22</v>
      </c>
      <c r="C43" s="15">
        <v>558.19000000000005</v>
      </c>
      <c r="D43" s="19">
        <v>550.32000000000005</v>
      </c>
      <c r="E43" s="15">
        <v>497.17</v>
      </c>
      <c r="F43" s="15">
        <v>354.99</v>
      </c>
      <c r="G43" s="15">
        <v>142.18</v>
      </c>
      <c r="H43" s="16">
        <f t="shared" si="0"/>
        <v>0.71402136090270929</v>
      </c>
      <c r="I43" s="15">
        <v>348.44</v>
      </c>
      <c r="J43" s="15">
        <v>74.47</v>
      </c>
      <c r="K43" s="15">
        <v>66.63</v>
      </c>
      <c r="L43" s="15">
        <v>48.04</v>
      </c>
      <c r="M43" s="15">
        <v>5900</v>
      </c>
      <c r="N43" s="15">
        <v>636.54</v>
      </c>
      <c r="O43" s="19">
        <v>361.98</v>
      </c>
      <c r="P43" s="15">
        <v>121.98</v>
      </c>
      <c r="Q43" s="15">
        <v>139.47999999999999</v>
      </c>
      <c r="R43" s="15">
        <v>161.72999999999999</v>
      </c>
      <c r="S43" s="15">
        <v>148.63</v>
      </c>
    </row>
    <row r="44" spans="1:19" ht="18.75" customHeight="1" thickBot="1" x14ac:dyDescent="0.3">
      <c r="A44" s="14">
        <v>1976</v>
      </c>
      <c r="B44" s="15">
        <v>598.99</v>
      </c>
      <c r="C44" s="15">
        <v>524.83000000000004</v>
      </c>
      <c r="D44" s="19">
        <v>516.64</v>
      </c>
      <c r="E44" s="15">
        <v>467.73</v>
      </c>
      <c r="F44" s="15">
        <v>330.72</v>
      </c>
      <c r="G44" s="15">
        <v>137.01</v>
      </c>
      <c r="H44" s="16">
        <f t="shared" si="0"/>
        <v>0.7070745943172343</v>
      </c>
      <c r="I44" s="15">
        <v>326.14999999999998</v>
      </c>
      <c r="J44" s="15">
        <v>70.52</v>
      </c>
      <c r="K44" s="15">
        <v>63.19</v>
      </c>
      <c r="L44" s="15">
        <v>43.22</v>
      </c>
      <c r="M44" s="15">
        <v>5500</v>
      </c>
      <c r="N44" s="15">
        <v>597.4</v>
      </c>
      <c r="O44" s="19">
        <v>338.05</v>
      </c>
      <c r="P44" s="15">
        <v>114.69</v>
      </c>
      <c r="Q44" s="15">
        <v>132.80000000000001</v>
      </c>
      <c r="R44" s="15">
        <v>152.56</v>
      </c>
      <c r="S44" s="15">
        <v>140.69999999999999</v>
      </c>
    </row>
    <row r="45" spans="1:19" ht="18.75" customHeight="1" thickBot="1" x14ac:dyDescent="0.3">
      <c r="A45" s="14">
        <v>1975</v>
      </c>
      <c r="B45" s="15">
        <v>552.02</v>
      </c>
      <c r="C45" s="15">
        <v>482.61</v>
      </c>
      <c r="D45" s="19">
        <v>475.03</v>
      </c>
      <c r="E45" s="15">
        <v>430.46</v>
      </c>
      <c r="F45" s="15">
        <v>305.95999999999998</v>
      </c>
      <c r="G45" s="15">
        <v>124.5</v>
      </c>
      <c r="H45" s="16">
        <f t="shared" si="0"/>
        <v>0.71077452028063004</v>
      </c>
      <c r="I45" s="15">
        <v>301.10000000000002</v>
      </c>
      <c r="J45" s="15">
        <v>65.989999999999995</v>
      </c>
      <c r="K45" s="15">
        <v>57.35</v>
      </c>
      <c r="L45" s="15">
        <v>38.29</v>
      </c>
      <c r="M45" s="15">
        <v>5100</v>
      </c>
      <c r="N45" s="15">
        <v>551.01</v>
      </c>
      <c r="O45" s="19">
        <v>312.38</v>
      </c>
      <c r="P45" s="15">
        <v>108.54</v>
      </c>
      <c r="Q45" s="15">
        <v>117.03</v>
      </c>
      <c r="R45" s="15">
        <v>133.22999999999999</v>
      </c>
      <c r="S45" s="15">
        <v>120.17</v>
      </c>
    </row>
    <row r="46" spans="1:19" ht="18.75" customHeight="1" thickBot="1" x14ac:dyDescent="0.3">
      <c r="A46" s="14">
        <v>1974</v>
      </c>
      <c r="B46" s="15">
        <v>526.25</v>
      </c>
      <c r="C46" s="15">
        <v>462.37</v>
      </c>
      <c r="D46" s="19">
        <v>455.12</v>
      </c>
      <c r="E46" s="15">
        <v>411.42</v>
      </c>
      <c r="F46" s="15">
        <v>292.69</v>
      </c>
      <c r="G46" s="15">
        <v>118.73</v>
      </c>
      <c r="H46" s="16">
        <f t="shared" si="0"/>
        <v>0.7114141266831947</v>
      </c>
      <c r="I46" s="15">
        <v>275.58999999999997</v>
      </c>
      <c r="J46" s="15">
        <v>62.04</v>
      </c>
      <c r="K46" s="15">
        <v>51.81</v>
      </c>
      <c r="L46" s="15">
        <v>32.47</v>
      </c>
      <c r="M46" s="15">
        <v>4600</v>
      </c>
      <c r="N46" s="15">
        <v>526.02</v>
      </c>
      <c r="O46" s="19">
        <v>285.58</v>
      </c>
      <c r="P46" s="15">
        <v>98.09</v>
      </c>
      <c r="Q46" s="15">
        <v>121.02</v>
      </c>
      <c r="R46" s="15">
        <v>135.56</v>
      </c>
      <c r="S46" s="15">
        <v>114.23</v>
      </c>
    </row>
    <row r="47" spans="1:19" ht="18.75" customHeight="1" thickBot="1" x14ac:dyDescent="0.3">
      <c r="A47" s="14">
        <v>1973</v>
      </c>
      <c r="B47" s="15">
        <v>486.23</v>
      </c>
      <c r="C47" s="15">
        <v>429.54</v>
      </c>
      <c r="D47" s="19">
        <v>423.15</v>
      </c>
      <c r="E47" s="15">
        <v>380.29</v>
      </c>
      <c r="F47" s="15">
        <v>264.60000000000002</v>
      </c>
      <c r="G47" s="15">
        <v>115.69</v>
      </c>
      <c r="H47" s="16">
        <f t="shared" si="0"/>
        <v>0.6957847958137211</v>
      </c>
      <c r="I47" s="15">
        <v>256.08</v>
      </c>
      <c r="J47" s="15">
        <v>59.62</v>
      </c>
      <c r="K47" s="15">
        <v>46.64</v>
      </c>
      <c r="L47" s="15">
        <v>31.54</v>
      </c>
      <c r="M47" s="15">
        <v>4300</v>
      </c>
      <c r="N47" s="15">
        <v>486.02</v>
      </c>
      <c r="O47" s="19">
        <v>264.89999999999998</v>
      </c>
      <c r="P47" s="15">
        <v>84.1</v>
      </c>
      <c r="Q47" s="15">
        <v>123.75</v>
      </c>
      <c r="R47" s="15">
        <v>105.46</v>
      </c>
      <c r="S47" s="15">
        <v>92.19</v>
      </c>
    </row>
    <row r="48" spans="1:19" ht="18.75" customHeight="1" thickBot="1" x14ac:dyDescent="0.3">
      <c r="A48" s="14">
        <v>1972</v>
      </c>
      <c r="B48" s="15">
        <v>436.62</v>
      </c>
      <c r="C48" s="15">
        <v>385.44</v>
      </c>
      <c r="D48" s="19">
        <v>379.76</v>
      </c>
      <c r="E48" s="15">
        <v>339.62</v>
      </c>
      <c r="F48" s="15">
        <v>232.63</v>
      </c>
      <c r="G48" s="15">
        <v>106.99</v>
      </c>
      <c r="H48" s="16">
        <f t="shared" si="0"/>
        <v>0.68497143866674515</v>
      </c>
      <c r="I48" s="15">
        <v>233.18</v>
      </c>
      <c r="J48" s="15">
        <v>54.98</v>
      </c>
      <c r="K48" s="15">
        <v>40.61</v>
      </c>
      <c r="L48" s="15">
        <v>29.8</v>
      </c>
      <c r="M48" s="15">
        <v>3900</v>
      </c>
      <c r="N48" s="15">
        <v>436.37</v>
      </c>
      <c r="O48" s="19">
        <v>239.76</v>
      </c>
      <c r="P48" s="15">
        <v>72.7</v>
      </c>
      <c r="Q48" s="15">
        <v>116.09</v>
      </c>
      <c r="R48" s="15">
        <v>89.74</v>
      </c>
      <c r="S48" s="15">
        <v>81.92</v>
      </c>
    </row>
    <row r="49" spans="1:19" ht="18.75" customHeight="1" thickBot="1" x14ac:dyDescent="0.3">
      <c r="A49" s="14">
        <v>1971</v>
      </c>
      <c r="B49" s="15">
        <v>400.84</v>
      </c>
      <c r="C49" s="15">
        <v>354.54</v>
      </c>
      <c r="D49" s="19">
        <v>349.55</v>
      </c>
      <c r="E49" s="15">
        <v>311.41000000000003</v>
      </c>
      <c r="F49" s="15">
        <v>209.92</v>
      </c>
      <c r="G49" s="15">
        <v>101.49</v>
      </c>
      <c r="H49" s="16">
        <f t="shared" si="0"/>
        <v>0.67409524421181077</v>
      </c>
      <c r="I49" s="15">
        <v>212.23</v>
      </c>
      <c r="J49" s="15">
        <v>50.48</v>
      </c>
      <c r="K49" s="15">
        <v>36.83</v>
      </c>
      <c r="L49" s="15">
        <v>27.7</v>
      </c>
      <c r="M49" s="15">
        <v>3500</v>
      </c>
      <c r="N49" s="15">
        <v>400.24</v>
      </c>
      <c r="O49" s="19">
        <v>217.45</v>
      </c>
      <c r="P49" s="15">
        <v>65.34</v>
      </c>
      <c r="Q49" s="15">
        <v>110.72</v>
      </c>
      <c r="R49" s="15">
        <v>82.35</v>
      </c>
      <c r="S49" s="15">
        <v>75.62</v>
      </c>
    </row>
    <row r="50" spans="1:19" ht="18.75" customHeight="1" thickBot="1" x14ac:dyDescent="0.3">
      <c r="A50" s="14">
        <v>1970</v>
      </c>
      <c r="B50" s="15">
        <v>361.64</v>
      </c>
      <c r="C50" s="15">
        <v>321.12</v>
      </c>
      <c r="D50" s="19">
        <v>316.31</v>
      </c>
      <c r="E50" s="15">
        <v>282.12</v>
      </c>
      <c r="F50" s="15">
        <v>185.05</v>
      </c>
      <c r="G50" s="15">
        <v>97.07</v>
      </c>
      <c r="H50" s="16">
        <f t="shared" si="0"/>
        <v>0.65592655607542893</v>
      </c>
      <c r="I50" s="15">
        <v>191.29</v>
      </c>
      <c r="J50" s="15">
        <v>46.88</v>
      </c>
      <c r="K50" s="15">
        <v>33.659999999999997</v>
      </c>
      <c r="L50" s="15">
        <v>23.94</v>
      </c>
      <c r="M50" s="15">
        <v>3200</v>
      </c>
      <c r="N50" s="15">
        <v>360.6</v>
      </c>
      <c r="O50" s="19">
        <v>195.19</v>
      </c>
      <c r="P50" s="15">
        <v>55.14</v>
      </c>
      <c r="Q50" s="15">
        <v>102.56</v>
      </c>
      <c r="R50" s="15">
        <v>77.09</v>
      </c>
      <c r="S50" s="15">
        <v>69.38</v>
      </c>
    </row>
  </sheetData>
  <pageMargins left="0.47244094488188981" right="0.51181102362204722" top="0.39370078740157483" bottom="0.51181102362204722" header="0.31496062992125984" footer="0.31496062992125984"/>
  <pageSetup paperSize="9" scale="75" orientation="landscape" r:id="rId1"/>
  <headerFooter>
    <oddFooter>&amp;LPS: &amp;Z&amp;F -- &amp;A&amp;R&amp;D; &amp;T --  Seite &amp;P &amp;8(von &amp;N)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Schmidt</dc:creator>
  <cp:lastModifiedBy>Peter Schmidt</cp:lastModifiedBy>
  <cp:lastPrinted>2013-05-06T07:35:25Z</cp:lastPrinted>
  <dcterms:created xsi:type="dcterms:W3CDTF">2013-05-06T07:24:04Z</dcterms:created>
  <dcterms:modified xsi:type="dcterms:W3CDTF">2013-05-06T07:38:11Z</dcterms:modified>
</cp:coreProperties>
</file>